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hoye/Dropbox/AACurrent Courses/2312 Fall 2024/Experiments/Experiment #2 F'24/Menthone Isomenthone Computation Exercise/Jingyang's DFT Menthone vs. Isomenthone/"/>
    </mc:Choice>
  </mc:AlternateContent>
  <xr:revisionPtr revIDLastSave="0" documentId="13_ncr:1_{D8AD0005-0C9C-0543-BAFB-D2A1670245C0}" xr6:coauthVersionLast="47" xr6:coauthVersionMax="47" xr10:uidLastSave="{00000000-0000-0000-0000-000000000000}"/>
  <bookViews>
    <workbookView xWindow="660" yWindow="1060" windowWidth="22440" windowHeight="13360" xr2:uid="{243462C0-6165-444C-B038-8DE2BAB031C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<sst xmlns="http://schemas.openxmlformats.org/spreadsheetml/2006/main" count="23" uniqueCount="22">
  <si>
    <t>Filename</t>
  </si>
  <si>
    <t xml:space="preserve"> Energy (kcal/mol)</t>
  </si>
  <si>
    <t xml:space="preserve"> Relative Energy (kcal/mol)</t>
  </si>
  <si>
    <t xml:space="preserve">cis-Menthone-opt_freq-conf-1.out </t>
  </si>
  <si>
    <t xml:space="preserve">cis-Menthone-opt_freq-conf-2.out </t>
  </si>
  <si>
    <t xml:space="preserve">cis-Menthone-opt_freq-conf-3.out </t>
  </si>
  <si>
    <t xml:space="preserve">cis-Menthone-opt_freq-conf-4.out </t>
  </si>
  <si>
    <t xml:space="preserve">cis-Menthone-opt_freq-conf-5.out </t>
  </si>
  <si>
    <t xml:space="preserve">cis-Menthone-opt_freq-conf-6.out </t>
  </si>
  <si>
    <t xml:space="preserve">cis-Menthone-opt_freq-conf-7.out </t>
  </si>
  <si>
    <t xml:space="preserve">trans-Menthone-opt_freq-conf-1.out </t>
  </si>
  <si>
    <t xml:space="preserve">trans-Menthone-opt_freq-conf-2.out </t>
  </si>
  <si>
    <t xml:space="preserve">trans-Menthone-opt_freq-conf-3.out </t>
  </si>
  <si>
    <t xml:space="preserve">trans-Menthone-opt_freq-conf-4.out </t>
  </si>
  <si>
    <t xml:space="preserve">trans-Menthone-opt_freq-conf-5.out </t>
  </si>
  <si>
    <t xml:space="preserve">trans-Menthone-opt_freq-conf-6.out </t>
  </si>
  <si>
    <t xml:space="preserve">trans-Menthone-opt_freq-conf-7.out </t>
  </si>
  <si>
    <t xml:space="preserve">trans-Menthone-opt_freq-conf-8.out </t>
  </si>
  <si>
    <t xml:space="preserve"> </t>
  </si>
  <si>
    <t>Keq (trans/cis) =</t>
  </si>
  <si>
    <t>considering all conformers</t>
  </si>
  <si>
    <t>considering lowest energy conformers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</si>
</sst>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6"/>
      <color theme="1"/>
      <name val="Aptos Narrow"/>
      <scheme val="minor"/>
    </font>
    <font>
      <b/>
      <sz val="16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B1FB-C393-8B40-A7D9-C5019392297B}">
  <dimension ref="A1:F53"/>
  <sheetViews>
    <sheetView tabSelected="1" workbookViewId="0">
      <selection activeCell="F6" sqref="F6"/>
    </sheetView>
  </sheetViews>
  <sheetFormatPr baseColWidth="10" defaultRowHeight="22" x14ac:dyDescent="0.3"/>
  <cols>
    <col min="1" max="1" width="5.83203125" style="1" customWidth="1"/>
    <col min="2" max="2" width="42.83203125" style="5" bestFit="1" customWidth="1"/>
    <col min="3" max="3" width="21" style="6" bestFit="1" customWidth="1"/>
    <col min="4" max="4" width="30.6640625" style="1" bestFit="1" customWidth="1"/>
    <col min="5" max="5" width="22.5" style="1" bestFit="1" customWidth="1"/>
    <col min="6" max="6" width="28.83203125" style="1" bestFit="1" customWidth="1"/>
    <col min="7" max="16384" width="10.83203125" style="5"/>
  </cols>
  <sheetData>
    <row r="1" spans="1:6" s="2" customFormat="1" x14ac:dyDescent="0.3">
      <c r="A1" s="1"/>
      <c r="B1" s="2" t="s">
        <v>0</v>
      </c>
      <c r="C1" s="3" t="s">
        <v>1</v>
      </c>
      <c r="D1" s="3" t="s">
        <v>2</v>
      </c>
      <c r="E1" s="4"/>
      <c r="F1" s="4"/>
    </row>
    <row r="2" spans="1:6" x14ac:dyDescent="0.3">
      <c r="A2" s="1">
        <v>1</v>
      </c>
      <c r="B2" s="5" t="s">
        <v>3</v>
      </c>
      <c r="C2" s="6">
        <v>-292656.28860000003</v>
      </c>
      <c r="D2" s="6">
        <f>C2-C$10</f>
        <v>0.98139999998966232</v>
      </c>
    </row>
    <row r="3" spans="1:6" x14ac:dyDescent="0.3">
      <c r="A3" s="1">
        <v>2</v>
      </c>
      <c r="B3" s="5" t="s">
        <v>4</v>
      </c>
      <c r="C3" s="6">
        <v>-292657.11940000003</v>
      </c>
      <c r="D3" s="6">
        <f>C3-C$10</f>
        <v>0.15059999999357387</v>
      </c>
    </row>
    <row r="4" spans="1:6" x14ac:dyDescent="0.3">
      <c r="A4" s="1">
        <v>3</v>
      </c>
      <c r="B4" s="5" t="s">
        <v>5</v>
      </c>
      <c r="C4" s="6">
        <v>-292655.0857</v>
      </c>
      <c r="D4" s="6">
        <f>C4-C$10</f>
        <v>2.1843000000226311</v>
      </c>
    </row>
    <row r="5" spans="1:6" x14ac:dyDescent="0.3">
      <c r="A5" s="1">
        <v>4</v>
      </c>
      <c r="B5" s="5" t="s">
        <v>6</v>
      </c>
      <c r="C5" s="6">
        <v>-292655.98550000001</v>
      </c>
      <c r="D5" s="6">
        <f>C5-C$10</f>
        <v>1.2845000000088476</v>
      </c>
    </row>
    <row r="6" spans="1:6" x14ac:dyDescent="0.3">
      <c r="A6" s="1">
        <v>5</v>
      </c>
      <c r="B6" s="5" t="s">
        <v>7</v>
      </c>
      <c r="C6" s="6">
        <v>-292654.63319999998</v>
      </c>
      <c r="D6" s="6">
        <f>C6-C$10</f>
        <v>2.636800000036601</v>
      </c>
    </row>
    <row r="7" spans="1:6" x14ac:dyDescent="0.3">
      <c r="A7" s="1">
        <v>6</v>
      </c>
      <c r="B7" s="5" t="s">
        <v>8</v>
      </c>
      <c r="C7" s="6">
        <v>-292654.0208</v>
      </c>
      <c r="D7" s="6">
        <f>C7-C$10</f>
        <v>3.2492000000202097</v>
      </c>
    </row>
    <row r="8" spans="1:6" x14ac:dyDescent="0.3">
      <c r="A8" s="1">
        <v>7</v>
      </c>
      <c r="B8" s="5" t="s">
        <v>9</v>
      </c>
      <c r="C8" s="6">
        <v>-292653.56329999998</v>
      </c>
      <c r="D8" s="6">
        <f>C8-C$10</f>
        <v>3.7067000000388362</v>
      </c>
    </row>
    <row r="9" spans="1:6" x14ac:dyDescent="0.3">
      <c r="D9" s="6"/>
    </row>
    <row r="10" spans="1:6" x14ac:dyDescent="0.3">
      <c r="A10" s="1">
        <v>1</v>
      </c>
      <c r="B10" s="5" t="s">
        <v>10</v>
      </c>
      <c r="C10" s="6">
        <v>-292657.27</v>
      </c>
      <c r="D10" s="6">
        <f>C10-C$10</f>
        <v>0</v>
      </c>
    </row>
    <row r="11" spans="1:6" x14ac:dyDescent="0.3">
      <c r="A11" s="1">
        <v>2</v>
      </c>
      <c r="B11" s="5" t="s">
        <v>11</v>
      </c>
      <c r="C11" s="6">
        <v>-292656.19829999999</v>
      </c>
      <c r="D11" s="6">
        <f>C11-C$10</f>
        <v>1.0717000000295229</v>
      </c>
    </row>
    <row r="12" spans="1:6" x14ac:dyDescent="0.3">
      <c r="A12" s="1">
        <v>3</v>
      </c>
      <c r="B12" s="5" t="s">
        <v>12</v>
      </c>
      <c r="C12" s="6">
        <v>-292656.92489999998</v>
      </c>
      <c r="D12" s="6">
        <f>C12-C$10</f>
        <v>0.34510000003501773</v>
      </c>
    </row>
    <row r="13" spans="1:6" x14ac:dyDescent="0.3">
      <c r="A13" s="1">
        <v>4</v>
      </c>
      <c r="B13" s="5" t="s">
        <v>13</v>
      </c>
      <c r="C13" s="6">
        <v>-292655.90460000001</v>
      </c>
      <c r="D13" s="6">
        <f>C13-C$10</f>
        <v>1.3654000000096858</v>
      </c>
    </row>
    <row r="14" spans="1:6" x14ac:dyDescent="0.3">
      <c r="A14" s="1">
        <v>5</v>
      </c>
      <c r="B14" s="5" t="s">
        <v>14</v>
      </c>
      <c r="C14" s="6">
        <v>-292652.99979999999</v>
      </c>
      <c r="D14" s="6">
        <f>C14-C$10</f>
        <v>4.2702000000281259</v>
      </c>
    </row>
    <row r="15" spans="1:6" x14ac:dyDescent="0.3">
      <c r="A15" s="1">
        <v>6</v>
      </c>
      <c r="B15" s="5" t="s">
        <v>15</v>
      </c>
      <c r="C15" s="6">
        <v>-292654.11550000001</v>
      </c>
      <c r="D15" s="6">
        <f>C15-C$10</f>
        <v>3.154500000004191</v>
      </c>
    </row>
    <row r="16" spans="1:6" x14ac:dyDescent="0.3">
      <c r="A16" s="1">
        <v>7</v>
      </c>
      <c r="B16" s="5" t="s">
        <v>16</v>
      </c>
      <c r="C16" s="6">
        <v>-292654.11430000002</v>
      </c>
      <c r="D16" s="6">
        <f>C16-C$10</f>
        <v>3.1557000000029802</v>
      </c>
    </row>
    <row r="17" spans="1:4" x14ac:dyDescent="0.3">
      <c r="A17" s="1">
        <v>8</v>
      </c>
      <c r="B17" s="5" t="s">
        <v>17</v>
      </c>
      <c r="C17" s="6">
        <v>-292652.88750000001</v>
      </c>
      <c r="D17" s="6">
        <f>C17-C$10</f>
        <v>4.3825000000069849</v>
      </c>
    </row>
    <row r="18" spans="1:4" x14ac:dyDescent="0.3">
      <c r="B18" s="5" t="s">
        <v>18</v>
      </c>
    </row>
    <row r="45" spans="2:3" x14ac:dyDescent="0.3">
      <c r="C45" s="6">
        <v>1.1225206649999999</v>
      </c>
    </row>
    <row r="48" spans="2:3" x14ac:dyDescent="0.3">
      <c r="B48" s="5" t="s">
        <v>19</v>
      </c>
    </row>
    <row r="49" spans="2:2" x14ac:dyDescent="0.3">
      <c r="B49" s="5" t="s">
        <v>20</v>
      </c>
    </row>
    <row r="52" spans="2:2" x14ac:dyDescent="0.3">
      <c r="B52" s="5" t="s">
        <v>19</v>
      </c>
    </row>
    <row r="53" spans="2:2" x14ac:dyDescent="0.3">
      <c r="B53" s="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 Hoye</dc:creator>
  <cp:lastModifiedBy>Thomas R Hoye</cp:lastModifiedBy>
  <dcterms:created xsi:type="dcterms:W3CDTF">2024-11-14T03:25:17Z</dcterms:created>
  <dcterms:modified xsi:type="dcterms:W3CDTF">2024-11-14T03:32:40Z</dcterms:modified>
</cp:coreProperties>
</file>